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120" windowWidth="20730" windowHeight="1176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7" i="1" l="1"/>
  <c r="J30" i="1"/>
  <c r="J31" i="1"/>
  <c r="J34" i="1"/>
  <c r="J35" i="1"/>
  <c r="J38" i="1"/>
  <c r="J39" i="1"/>
  <c r="J42" i="1"/>
  <c r="J43" i="1"/>
  <c r="J46" i="1"/>
  <c r="J47" i="1"/>
  <c r="J10" i="1"/>
  <c r="J11" i="1"/>
  <c r="J3" i="1"/>
  <c r="J14" i="1"/>
  <c r="J15" i="1"/>
  <c r="J18" i="1"/>
  <c r="J19" i="1"/>
  <c r="J22" i="1"/>
  <c r="J23" i="1"/>
  <c r="J26" i="1"/>
  <c r="J2" i="1"/>
  <c r="J7" i="1"/>
  <c r="J6" i="1"/>
</calcChain>
</file>

<file path=xl/sharedStrings.xml><?xml version="1.0" encoding="utf-8"?>
<sst xmlns="http://schemas.openxmlformats.org/spreadsheetml/2006/main" count="194" uniqueCount="24">
  <si>
    <t>Cell Line</t>
  </si>
  <si>
    <t>HeLa</t>
  </si>
  <si>
    <t>Construct</t>
  </si>
  <si>
    <t>N-HA-PARK2 WT</t>
  </si>
  <si>
    <t>Condition</t>
  </si>
  <si>
    <t>untreated</t>
  </si>
  <si>
    <t>1hrCV</t>
  </si>
  <si>
    <t>gamma adjustment</t>
  </si>
  <si>
    <t>Image</t>
  </si>
  <si>
    <t>DAPI</t>
  </si>
  <si>
    <t>N-HA-PARK2 RR</t>
  </si>
  <si>
    <t>N-HA-PARK2 dUBL</t>
  </si>
  <si>
    <t>auto scale low</t>
  </si>
  <si>
    <t>auto scale hi</t>
  </si>
  <si>
    <t>Max pix int</t>
  </si>
  <si>
    <t>SD</t>
  </si>
  <si>
    <t>% 488 ON 561</t>
  </si>
  <si>
    <t>THRESHOLD</t>
  </si>
  <si>
    <t xml:space="preserve">   </t>
  </si>
  <si>
    <t>N/A</t>
  </si>
  <si>
    <t>N-HA-PARK2 S65E</t>
  </si>
  <si>
    <t>N-HA-PARK2 S65A</t>
  </si>
  <si>
    <t>N-HA-PARK2 C431S</t>
  </si>
  <si>
    <t>N-HA-PARK2 K27RK48R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</si>
</sst>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7" workbookViewId="0">
      <selection activeCell="O40" sqref="O40"/>
    </sheetView>
  </sheetViews>
  <sheetFormatPr defaultColWidth="8.85546875" defaultRowHeight="15" x14ac:dyDescent="0.25"/>
  <cols>
    <col min="1" max="1" width="9" style="6" customWidth="1"/>
    <col min="2" max="2" width="21.42578125" style="6" customWidth="1"/>
    <col min="3" max="3" width="11.42578125" style="6" customWidth="1"/>
    <col min="4" max="4" width="13.85546875" style="7" customWidth="1"/>
    <col min="5" max="5" width="22.85546875" style="7" customWidth="1"/>
    <col min="6" max="6" width="13.7109375" style="7" bestFit="1" customWidth="1"/>
    <col min="7" max="7" width="12" style="7" bestFit="1" customWidth="1"/>
    <col min="8" max="8" width="21.85546875" style="7" customWidth="1"/>
    <col min="9" max="9" width="8.85546875" style="7"/>
    <col min="10" max="10" width="11.28515625" style="7" bestFit="1" customWidth="1"/>
    <col min="11" max="11" width="12.7109375" style="7" bestFit="1" customWidth="1"/>
    <col min="12" max="16384" width="8.85546875" style="6"/>
  </cols>
  <sheetData>
    <row r="1" spans="1:12" s="5" customFormat="1" x14ac:dyDescent="0.25">
      <c r="A1" s="1" t="s">
        <v>0</v>
      </c>
      <c r="B1" s="1" t="s">
        <v>2</v>
      </c>
      <c r="C1" s="1" t="s">
        <v>4</v>
      </c>
      <c r="D1" s="1" t="s">
        <v>8</v>
      </c>
      <c r="E1" s="1" t="s">
        <v>7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17</v>
      </c>
      <c r="K1" s="1" t="s">
        <v>16</v>
      </c>
    </row>
    <row r="2" spans="1:12" x14ac:dyDescent="0.25">
      <c r="A2" s="2" t="s">
        <v>1</v>
      </c>
      <c r="B2" s="2" t="s">
        <v>3</v>
      </c>
      <c r="C2" s="2" t="s">
        <v>5</v>
      </c>
      <c r="D2" s="3">
        <v>488</v>
      </c>
      <c r="E2" s="3">
        <v>0.85</v>
      </c>
      <c r="F2" s="3">
        <v>371</v>
      </c>
      <c r="G2" s="3">
        <v>2732</v>
      </c>
      <c r="H2" s="3">
        <v>545</v>
      </c>
      <c r="I2" s="3">
        <v>268</v>
      </c>
      <c r="J2" s="3">
        <f>H2+(5*I2)</f>
        <v>1885</v>
      </c>
      <c r="K2" s="3">
        <v>38.74</v>
      </c>
    </row>
    <row r="3" spans="1:12" x14ac:dyDescent="0.25">
      <c r="A3" s="2" t="s">
        <v>1</v>
      </c>
      <c r="B3" s="2" t="s">
        <v>3</v>
      </c>
      <c r="C3" s="2" t="s">
        <v>5</v>
      </c>
      <c r="D3" s="3">
        <v>561</v>
      </c>
      <c r="E3" s="3">
        <v>1</v>
      </c>
      <c r="F3" s="3">
        <v>198</v>
      </c>
      <c r="G3" s="3">
        <v>2921</v>
      </c>
      <c r="H3" s="3">
        <v>143</v>
      </c>
      <c r="I3" s="3">
        <v>61</v>
      </c>
      <c r="J3" s="3">
        <f>H3+(5*I3)</f>
        <v>448</v>
      </c>
      <c r="K3" s="3"/>
    </row>
    <row r="4" spans="1:12" x14ac:dyDescent="0.25">
      <c r="A4" s="2" t="s">
        <v>1</v>
      </c>
      <c r="B4" s="2" t="s">
        <v>3</v>
      </c>
      <c r="C4" s="2" t="s">
        <v>5</v>
      </c>
      <c r="D4" s="3" t="s">
        <v>9</v>
      </c>
      <c r="E4" s="3" t="s">
        <v>19</v>
      </c>
      <c r="F4" s="3" t="s">
        <v>19</v>
      </c>
      <c r="G4" s="3" t="s">
        <v>19</v>
      </c>
      <c r="H4" s="3"/>
      <c r="I4" s="3"/>
      <c r="J4" s="3"/>
      <c r="K4" s="3"/>
    </row>
    <row r="5" spans="1:12" x14ac:dyDescent="0.25">
      <c r="A5" s="2"/>
      <c r="B5" s="2"/>
      <c r="C5" s="2"/>
      <c r="D5" s="3"/>
      <c r="E5" s="3"/>
      <c r="F5" s="3"/>
      <c r="G5" s="3"/>
      <c r="H5" s="3"/>
      <c r="I5" s="3"/>
      <c r="J5" s="3"/>
      <c r="K5" s="3"/>
    </row>
    <row r="6" spans="1:12" x14ac:dyDescent="0.25">
      <c r="A6" s="2" t="s">
        <v>1</v>
      </c>
      <c r="B6" s="2" t="s">
        <v>3</v>
      </c>
      <c r="C6" s="2" t="s">
        <v>6</v>
      </c>
      <c r="D6" s="3">
        <v>488</v>
      </c>
      <c r="E6" s="3">
        <v>0.85</v>
      </c>
      <c r="F6" s="3">
        <v>371</v>
      </c>
      <c r="G6" s="3">
        <v>2732</v>
      </c>
      <c r="H6" s="3">
        <v>205</v>
      </c>
      <c r="I6" s="3">
        <v>82</v>
      </c>
      <c r="J6" s="3">
        <f>H6+(5*I6)</f>
        <v>615</v>
      </c>
      <c r="K6" s="3">
        <v>85.19</v>
      </c>
    </row>
    <row r="7" spans="1:12" x14ac:dyDescent="0.25">
      <c r="A7" s="2" t="s">
        <v>1</v>
      </c>
      <c r="B7" s="2" t="s">
        <v>3</v>
      </c>
      <c r="C7" s="2" t="s">
        <v>6</v>
      </c>
      <c r="D7" s="3">
        <v>561</v>
      </c>
      <c r="E7" s="3">
        <v>1</v>
      </c>
      <c r="F7" s="3">
        <v>198</v>
      </c>
      <c r="G7" s="3">
        <v>2921</v>
      </c>
      <c r="H7" s="3">
        <v>153</v>
      </c>
      <c r="I7" s="3">
        <v>34</v>
      </c>
      <c r="J7" s="3">
        <f>H7+(5*I7)</f>
        <v>323</v>
      </c>
      <c r="K7" s="3"/>
    </row>
    <row r="8" spans="1:12" x14ac:dyDescent="0.25">
      <c r="A8" s="2" t="s">
        <v>1</v>
      </c>
      <c r="B8" s="2" t="s">
        <v>3</v>
      </c>
      <c r="C8" s="2" t="s">
        <v>6</v>
      </c>
      <c r="D8" s="3" t="s">
        <v>9</v>
      </c>
      <c r="E8" s="3" t="s">
        <v>19</v>
      </c>
      <c r="F8" s="3" t="s">
        <v>19</v>
      </c>
      <c r="G8" s="3" t="s">
        <v>19</v>
      </c>
      <c r="H8" s="3"/>
      <c r="I8" s="3"/>
      <c r="J8" s="3"/>
      <c r="K8" s="3"/>
    </row>
    <row r="9" spans="1:12" x14ac:dyDescent="0.25">
      <c r="A9" s="2"/>
      <c r="B9" s="2"/>
      <c r="C9" s="2"/>
      <c r="D9" s="3"/>
      <c r="E9" s="3"/>
      <c r="F9" s="3"/>
      <c r="G9" s="3"/>
      <c r="H9" s="3"/>
      <c r="I9" s="3"/>
      <c r="J9" s="3"/>
      <c r="K9" s="3"/>
    </row>
    <row r="10" spans="1:12" x14ac:dyDescent="0.25">
      <c r="A10" s="2" t="s">
        <v>1</v>
      </c>
      <c r="B10" s="2" t="s">
        <v>10</v>
      </c>
      <c r="C10" s="2" t="s">
        <v>5</v>
      </c>
      <c r="D10" s="3">
        <v>488</v>
      </c>
      <c r="E10" s="3">
        <v>0.75</v>
      </c>
      <c r="F10" s="3" t="s">
        <v>19</v>
      </c>
      <c r="G10" s="3" t="s">
        <v>19</v>
      </c>
      <c r="H10" s="3">
        <v>217</v>
      </c>
      <c r="I10" s="3">
        <v>193</v>
      </c>
      <c r="J10" s="3">
        <f t="shared" ref="J10:J47" si="0">H10+(5*I10)</f>
        <v>1182</v>
      </c>
      <c r="K10" s="3">
        <v>37.75</v>
      </c>
      <c r="L10" s="6" t="s">
        <v>18</v>
      </c>
    </row>
    <row r="11" spans="1:12" x14ac:dyDescent="0.25">
      <c r="A11" s="2" t="s">
        <v>1</v>
      </c>
      <c r="B11" s="2" t="s">
        <v>10</v>
      </c>
      <c r="C11" s="2" t="s">
        <v>5</v>
      </c>
      <c r="D11" s="3">
        <v>561</v>
      </c>
      <c r="E11" s="3">
        <v>0.75</v>
      </c>
      <c r="F11" s="3" t="s">
        <v>19</v>
      </c>
      <c r="G11" s="3" t="s">
        <v>19</v>
      </c>
      <c r="H11" s="3">
        <v>167</v>
      </c>
      <c r="I11" s="3">
        <v>75</v>
      </c>
      <c r="J11" s="3">
        <f t="shared" si="0"/>
        <v>542</v>
      </c>
      <c r="K11" s="3"/>
    </row>
    <row r="12" spans="1:12" x14ac:dyDescent="0.25">
      <c r="A12" s="2" t="s">
        <v>1</v>
      </c>
      <c r="B12" s="2" t="s">
        <v>10</v>
      </c>
      <c r="C12" s="2" t="s">
        <v>5</v>
      </c>
      <c r="D12" s="3" t="s">
        <v>9</v>
      </c>
      <c r="E12" s="3">
        <v>0.75</v>
      </c>
      <c r="F12" s="3" t="s">
        <v>19</v>
      </c>
      <c r="G12" s="3" t="s">
        <v>19</v>
      </c>
      <c r="H12" s="3"/>
      <c r="I12" s="3"/>
      <c r="J12" s="3"/>
      <c r="K12" s="3"/>
    </row>
    <row r="13" spans="1:12" x14ac:dyDescent="0.25">
      <c r="A13" s="2"/>
      <c r="B13" s="2"/>
      <c r="C13" s="2"/>
      <c r="D13" s="3"/>
      <c r="E13" s="3"/>
      <c r="F13" s="3"/>
      <c r="G13" s="3"/>
      <c r="H13" s="3"/>
      <c r="I13" s="3"/>
      <c r="J13" s="3"/>
      <c r="K13" s="3"/>
    </row>
    <row r="14" spans="1:12" x14ac:dyDescent="0.25">
      <c r="A14" s="2" t="s">
        <v>1</v>
      </c>
      <c r="B14" s="2" t="s">
        <v>23</v>
      </c>
      <c r="C14" s="2" t="s">
        <v>6</v>
      </c>
      <c r="D14" s="3">
        <v>488</v>
      </c>
      <c r="E14" s="3">
        <v>0.75</v>
      </c>
      <c r="F14" s="3" t="s">
        <v>19</v>
      </c>
      <c r="G14" s="3" t="s">
        <v>19</v>
      </c>
      <c r="H14" s="3">
        <v>169</v>
      </c>
      <c r="I14" s="3">
        <v>70</v>
      </c>
      <c r="J14" s="3">
        <f t="shared" si="0"/>
        <v>519</v>
      </c>
      <c r="K14" s="3">
        <v>90.88</v>
      </c>
    </row>
    <row r="15" spans="1:12" x14ac:dyDescent="0.25">
      <c r="A15" s="2" t="s">
        <v>1</v>
      </c>
      <c r="B15" s="2" t="s">
        <v>10</v>
      </c>
      <c r="C15" s="2" t="s">
        <v>6</v>
      </c>
      <c r="D15" s="3">
        <v>561</v>
      </c>
      <c r="E15" s="3">
        <v>0.75</v>
      </c>
      <c r="F15" s="3" t="s">
        <v>19</v>
      </c>
      <c r="G15" s="3" t="s">
        <v>19</v>
      </c>
      <c r="H15" s="3">
        <v>181</v>
      </c>
      <c r="I15" s="3">
        <v>117</v>
      </c>
      <c r="J15" s="3">
        <f t="shared" si="0"/>
        <v>766</v>
      </c>
      <c r="K15" s="3"/>
    </row>
    <row r="16" spans="1:12" x14ac:dyDescent="0.25">
      <c r="A16" s="2" t="s">
        <v>1</v>
      </c>
      <c r="B16" s="2" t="s">
        <v>10</v>
      </c>
      <c r="C16" s="2" t="s">
        <v>6</v>
      </c>
      <c r="D16" s="3" t="s">
        <v>9</v>
      </c>
      <c r="E16" s="3">
        <v>0.75</v>
      </c>
      <c r="F16" s="3" t="s">
        <v>19</v>
      </c>
      <c r="G16" s="3" t="s">
        <v>19</v>
      </c>
      <c r="H16" s="3"/>
      <c r="I16" s="3"/>
      <c r="J16" s="3"/>
      <c r="K16" s="3"/>
    </row>
    <row r="17" spans="1:11" x14ac:dyDescent="0.25">
      <c r="A17" s="2"/>
      <c r="B17" s="2"/>
      <c r="C17" s="2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2" t="s">
        <v>1</v>
      </c>
      <c r="B18" s="2" t="s">
        <v>22</v>
      </c>
      <c r="C18" s="2" t="s">
        <v>5</v>
      </c>
      <c r="D18" s="3">
        <v>488</v>
      </c>
      <c r="E18" s="3" t="s">
        <v>19</v>
      </c>
      <c r="F18" s="3" t="s">
        <v>19</v>
      </c>
      <c r="G18" s="3" t="s">
        <v>19</v>
      </c>
      <c r="H18" s="3">
        <v>166</v>
      </c>
      <c r="I18" s="3">
        <v>46</v>
      </c>
      <c r="J18" s="3">
        <f t="shared" si="0"/>
        <v>396</v>
      </c>
      <c r="K18" s="3">
        <v>54.97</v>
      </c>
    </row>
    <row r="19" spans="1:11" x14ac:dyDescent="0.25">
      <c r="A19" s="2" t="s">
        <v>1</v>
      </c>
      <c r="B19" s="2" t="s">
        <v>22</v>
      </c>
      <c r="C19" s="2" t="s">
        <v>5</v>
      </c>
      <c r="D19" s="3">
        <v>561</v>
      </c>
      <c r="E19" s="3" t="s">
        <v>19</v>
      </c>
      <c r="F19" s="3" t="s">
        <v>19</v>
      </c>
      <c r="G19" s="3" t="s">
        <v>19</v>
      </c>
      <c r="H19" s="3">
        <v>161</v>
      </c>
      <c r="I19" s="3">
        <v>85</v>
      </c>
      <c r="J19" s="3">
        <f t="shared" si="0"/>
        <v>586</v>
      </c>
      <c r="K19" s="3"/>
    </row>
    <row r="20" spans="1:11" x14ac:dyDescent="0.25">
      <c r="A20" s="2" t="s">
        <v>1</v>
      </c>
      <c r="B20" s="2" t="s">
        <v>22</v>
      </c>
      <c r="C20" s="2" t="s">
        <v>5</v>
      </c>
      <c r="D20" s="3" t="s">
        <v>9</v>
      </c>
      <c r="E20" s="3" t="s">
        <v>19</v>
      </c>
      <c r="F20" s="3" t="s">
        <v>19</v>
      </c>
      <c r="G20" s="3" t="s">
        <v>19</v>
      </c>
      <c r="H20" s="3"/>
      <c r="I20" s="3"/>
      <c r="J20" s="3"/>
      <c r="K20" s="3"/>
    </row>
    <row r="21" spans="1:11" x14ac:dyDescent="0.25">
      <c r="A21" s="2"/>
      <c r="B21" s="2"/>
      <c r="C21" s="2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2" t="s">
        <v>1</v>
      </c>
      <c r="B22" s="2" t="s">
        <v>22</v>
      </c>
      <c r="C22" s="2" t="s">
        <v>6</v>
      </c>
      <c r="D22" s="3">
        <v>488</v>
      </c>
      <c r="E22" s="3" t="s">
        <v>19</v>
      </c>
      <c r="F22" s="3" t="s">
        <v>19</v>
      </c>
      <c r="G22" s="3" t="s">
        <v>19</v>
      </c>
      <c r="H22" s="3">
        <v>186</v>
      </c>
      <c r="I22" s="3">
        <v>136</v>
      </c>
      <c r="J22" s="3">
        <f t="shared" si="0"/>
        <v>866</v>
      </c>
      <c r="K22" s="3">
        <v>31.86</v>
      </c>
    </row>
    <row r="23" spans="1:11" x14ac:dyDescent="0.25">
      <c r="A23" s="2" t="s">
        <v>1</v>
      </c>
      <c r="B23" s="2" t="s">
        <v>22</v>
      </c>
      <c r="C23" s="2" t="s">
        <v>6</v>
      </c>
      <c r="D23" s="3">
        <v>561</v>
      </c>
      <c r="E23" s="3" t="s">
        <v>19</v>
      </c>
      <c r="F23" s="3" t="s">
        <v>19</v>
      </c>
      <c r="G23" s="3" t="s">
        <v>19</v>
      </c>
      <c r="H23" s="3">
        <v>157</v>
      </c>
      <c r="I23" s="3">
        <v>156</v>
      </c>
      <c r="J23" s="3">
        <f t="shared" si="0"/>
        <v>937</v>
      </c>
      <c r="K23" s="3"/>
    </row>
    <row r="24" spans="1:11" x14ac:dyDescent="0.25">
      <c r="A24" s="2" t="s">
        <v>1</v>
      </c>
      <c r="B24" s="2" t="s">
        <v>22</v>
      </c>
      <c r="C24" s="2" t="s">
        <v>6</v>
      </c>
      <c r="D24" s="3" t="s">
        <v>9</v>
      </c>
      <c r="E24" s="3" t="s">
        <v>19</v>
      </c>
      <c r="F24" s="3" t="s">
        <v>19</v>
      </c>
      <c r="G24" s="3" t="s">
        <v>19</v>
      </c>
      <c r="H24" s="3"/>
      <c r="I24" s="3"/>
      <c r="J24" s="3"/>
      <c r="K24" s="3"/>
    </row>
    <row r="25" spans="1:11" x14ac:dyDescent="0.25">
      <c r="A25" s="2"/>
      <c r="B25" s="2"/>
      <c r="C25" s="2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2" t="s">
        <v>1</v>
      </c>
      <c r="B26" s="2" t="s">
        <v>21</v>
      </c>
      <c r="C26" s="2" t="s">
        <v>5</v>
      </c>
      <c r="D26" s="3">
        <v>488</v>
      </c>
      <c r="E26" s="3">
        <v>0.75</v>
      </c>
      <c r="F26" s="3" t="s">
        <v>19</v>
      </c>
      <c r="G26" s="3" t="s">
        <v>19</v>
      </c>
      <c r="H26" s="3">
        <v>239</v>
      </c>
      <c r="I26" s="3">
        <v>201</v>
      </c>
      <c r="J26" s="3">
        <f t="shared" si="0"/>
        <v>1244</v>
      </c>
      <c r="K26" s="3">
        <v>10.35</v>
      </c>
    </row>
    <row r="27" spans="1:11" x14ac:dyDescent="0.25">
      <c r="A27" s="2" t="s">
        <v>1</v>
      </c>
      <c r="B27" s="2" t="s">
        <v>21</v>
      </c>
      <c r="C27" s="2" t="s">
        <v>5</v>
      </c>
      <c r="D27" s="3">
        <v>561</v>
      </c>
      <c r="E27" s="3">
        <v>0.75</v>
      </c>
      <c r="F27" s="3" t="s">
        <v>19</v>
      </c>
      <c r="G27" s="3" t="s">
        <v>19</v>
      </c>
      <c r="H27" s="3">
        <v>163</v>
      </c>
      <c r="I27" s="3">
        <v>43</v>
      </c>
      <c r="J27" s="3">
        <f t="shared" si="0"/>
        <v>378</v>
      </c>
      <c r="K27" s="3"/>
    </row>
    <row r="28" spans="1:11" x14ac:dyDescent="0.25">
      <c r="A28" s="2" t="s">
        <v>1</v>
      </c>
      <c r="B28" s="2" t="s">
        <v>21</v>
      </c>
      <c r="C28" s="2" t="s">
        <v>5</v>
      </c>
      <c r="D28" s="3" t="s">
        <v>9</v>
      </c>
      <c r="E28" s="3">
        <v>0.75</v>
      </c>
      <c r="F28" s="3" t="s">
        <v>19</v>
      </c>
      <c r="G28" s="3" t="s">
        <v>19</v>
      </c>
      <c r="H28" s="3"/>
      <c r="I28" s="3"/>
      <c r="J28" s="3"/>
      <c r="K28" s="3"/>
    </row>
    <row r="29" spans="1:11" x14ac:dyDescent="0.25">
      <c r="A29" s="2"/>
      <c r="B29" s="2"/>
      <c r="C29" s="2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2" t="s">
        <v>1</v>
      </c>
      <c r="B30" s="2" t="s">
        <v>21</v>
      </c>
      <c r="C30" s="2" t="s">
        <v>6</v>
      </c>
      <c r="D30" s="3">
        <v>488</v>
      </c>
      <c r="E30" s="3">
        <v>0.75</v>
      </c>
      <c r="F30" s="3" t="s">
        <v>19</v>
      </c>
      <c r="G30" s="3" t="s">
        <v>19</v>
      </c>
      <c r="H30" s="3">
        <v>499</v>
      </c>
      <c r="I30" s="3">
        <v>231</v>
      </c>
      <c r="J30" s="3">
        <f t="shared" si="0"/>
        <v>1654</v>
      </c>
      <c r="K30" s="3">
        <v>96.93</v>
      </c>
    </row>
    <row r="31" spans="1:11" x14ac:dyDescent="0.25">
      <c r="A31" s="2" t="s">
        <v>1</v>
      </c>
      <c r="B31" s="2" t="s">
        <v>21</v>
      </c>
      <c r="C31" s="2" t="s">
        <v>6</v>
      </c>
      <c r="D31" s="3">
        <v>561</v>
      </c>
      <c r="E31" s="3">
        <v>0.75</v>
      </c>
      <c r="F31" s="3" t="s">
        <v>19</v>
      </c>
      <c r="G31" s="3" t="s">
        <v>19</v>
      </c>
      <c r="H31" s="3">
        <v>185</v>
      </c>
      <c r="I31" s="3">
        <v>75</v>
      </c>
      <c r="J31" s="3">
        <f t="shared" si="0"/>
        <v>560</v>
      </c>
      <c r="K31" s="3"/>
    </row>
    <row r="32" spans="1:11" x14ac:dyDescent="0.25">
      <c r="A32" s="2" t="s">
        <v>1</v>
      </c>
      <c r="B32" s="2" t="s">
        <v>21</v>
      </c>
      <c r="C32" s="2" t="s">
        <v>6</v>
      </c>
      <c r="D32" s="3" t="s">
        <v>9</v>
      </c>
      <c r="E32" s="3">
        <v>0.75</v>
      </c>
      <c r="F32" s="3" t="s">
        <v>19</v>
      </c>
      <c r="G32" s="3" t="s">
        <v>19</v>
      </c>
      <c r="H32" s="3"/>
      <c r="I32" s="3"/>
      <c r="J32" s="3"/>
      <c r="K32" s="3"/>
    </row>
    <row r="33" spans="1:11" x14ac:dyDescent="0.25">
      <c r="A33" s="2"/>
      <c r="B33" s="2"/>
      <c r="C33" s="2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2" t="s">
        <v>1</v>
      </c>
      <c r="B34" s="2" t="s">
        <v>20</v>
      </c>
      <c r="C34" s="2" t="s">
        <v>5</v>
      </c>
      <c r="D34" s="3">
        <v>488</v>
      </c>
      <c r="E34" s="3">
        <v>0.75</v>
      </c>
      <c r="F34" s="3" t="s">
        <v>19</v>
      </c>
      <c r="G34" s="3" t="s">
        <v>19</v>
      </c>
      <c r="H34" s="3">
        <v>344</v>
      </c>
      <c r="I34" s="3">
        <v>210</v>
      </c>
      <c r="J34" s="3">
        <f t="shared" si="0"/>
        <v>1394</v>
      </c>
      <c r="K34" s="3">
        <v>23.6</v>
      </c>
    </row>
    <row r="35" spans="1:11" x14ac:dyDescent="0.25">
      <c r="A35" s="2" t="s">
        <v>1</v>
      </c>
      <c r="B35" s="2" t="s">
        <v>20</v>
      </c>
      <c r="C35" s="2" t="s">
        <v>5</v>
      </c>
      <c r="D35" s="3">
        <v>561</v>
      </c>
      <c r="E35" s="3">
        <v>0.75</v>
      </c>
      <c r="F35" s="3" t="s">
        <v>19</v>
      </c>
      <c r="G35" s="3" t="s">
        <v>19</v>
      </c>
      <c r="H35" s="3">
        <v>158</v>
      </c>
      <c r="I35" s="3">
        <v>56</v>
      </c>
      <c r="J35" s="3">
        <f t="shared" si="0"/>
        <v>438</v>
      </c>
      <c r="K35" s="3"/>
    </row>
    <row r="36" spans="1:11" x14ac:dyDescent="0.25">
      <c r="A36" s="2" t="s">
        <v>1</v>
      </c>
      <c r="B36" s="2" t="s">
        <v>20</v>
      </c>
      <c r="C36" s="2" t="s">
        <v>5</v>
      </c>
      <c r="D36" s="3" t="s">
        <v>9</v>
      </c>
      <c r="E36" s="3">
        <v>0.75</v>
      </c>
      <c r="F36" s="3" t="s">
        <v>19</v>
      </c>
      <c r="G36" s="3" t="s">
        <v>19</v>
      </c>
      <c r="H36" s="3"/>
      <c r="I36" s="3"/>
      <c r="J36" s="3"/>
      <c r="K36" s="3"/>
    </row>
    <row r="37" spans="1:11" x14ac:dyDescent="0.25">
      <c r="A37" s="2"/>
      <c r="B37" s="2"/>
      <c r="C37" s="2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2" t="s">
        <v>1</v>
      </c>
      <c r="B38" s="2" t="s">
        <v>20</v>
      </c>
      <c r="C38" s="2" t="s">
        <v>6</v>
      </c>
      <c r="D38" s="3">
        <v>488</v>
      </c>
      <c r="E38" s="3">
        <v>0.75</v>
      </c>
      <c r="F38" s="3" t="s">
        <v>19</v>
      </c>
      <c r="G38" s="3" t="s">
        <v>19</v>
      </c>
      <c r="H38" s="3">
        <v>169</v>
      </c>
      <c r="I38" s="3">
        <v>109</v>
      </c>
      <c r="J38" s="3">
        <f t="shared" si="0"/>
        <v>714</v>
      </c>
      <c r="K38" s="3">
        <v>76.38</v>
      </c>
    </row>
    <row r="39" spans="1:11" x14ac:dyDescent="0.25">
      <c r="A39" s="2" t="s">
        <v>1</v>
      </c>
      <c r="B39" s="2" t="s">
        <v>20</v>
      </c>
      <c r="C39" s="2" t="s">
        <v>6</v>
      </c>
      <c r="D39" s="3">
        <v>561</v>
      </c>
      <c r="E39" s="3">
        <v>0.75</v>
      </c>
      <c r="F39" s="3" t="s">
        <v>19</v>
      </c>
      <c r="G39" s="3" t="s">
        <v>19</v>
      </c>
      <c r="H39" s="3">
        <v>162</v>
      </c>
      <c r="I39" s="3">
        <v>31</v>
      </c>
      <c r="J39" s="3">
        <f t="shared" si="0"/>
        <v>317</v>
      </c>
      <c r="K39" s="3"/>
    </row>
    <row r="40" spans="1:11" x14ac:dyDescent="0.25">
      <c r="A40" s="2" t="s">
        <v>1</v>
      </c>
      <c r="B40" s="2" t="s">
        <v>20</v>
      </c>
      <c r="C40" s="2" t="s">
        <v>6</v>
      </c>
      <c r="D40" s="3" t="s">
        <v>9</v>
      </c>
      <c r="E40" s="3">
        <v>0.75</v>
      </c>
      <c r="F40" s="3" t="s">
        <v>19</v>
      </c>
      <c r="G40" s="3" t="s">
        <v>19</v>
      </c>
      <c r="H40" s="3"/>
      <c r="I40" s="3"/>
      <c r="J40" s="3"/>
      <c r="K40" s="3"/>
    </row>
    <row r="41" spans="1:11" x14ac:dyDescent="0.25">
      <c r="A41" s="2"/>
      <c r="B41" s="2"/>
      <c r="C41" s="2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2" t="s">
        <v>1</v>
      </c>
      <c r="B42" s="2" t="s">
        <v>11</v>
      </c>
      <c r="C42" s="2" t="s">
        <v>5</v>
      </c>
      <c r="D42" s="3">
        <v>488</v>
      </c>
      <c r="E42" s="3">
        <v>0.75</v>
      </c>
      <c r="F42" s="3">
        <v>280</v>
      </c>
      <c r="G42" s="3">
        <v>1088</v>
      </c>
      <c r="H42" s="3">
        <v>197</v>
      </c>
      <c r="I42" s="3">
        <v>32</v>
      </c>
      <c r="J42" s="3">
        <f t="shared" si="0"/>
        <v>357</v>
      </c>
      <c r="K42" s="3">
        <v>28.61</v>
      </c>
    </row>
    <row r="43" spans="1:11" x14ac:dyDescent="0.25">
      <c r="A43" s="2" t="s">
        <v>1</v>
      </c>
      <c r="B43" s="2" t="s">
        <v>11</v>
      </c>
      <c r="C43" s="2" t="s">
        <v>5</v>
      </c>
      <c r="D43" s="3">
        <v>561</v>
      </c>
      <c r="E43" s="3">
        <v>0.75</v>
      </c>
      <c r="F43" s="4">
        <v>210</v>
      </c>
      <c r="G43" s="4">
        <v>2450</v>
      </c>
      <c r="H43" s="3">
        <v>170</v>
      </c>
      <c r="I43" s="3">
        <v>52</v>
      </c>
      <c r="J43" s="3">
        <f t="shared" si="0"/>
        <v>430</v>
      </c>
      <c r="K43" s="3"/>
    </row>
    <row r="44" spans="1:11" x14ac:dyDescent="0.25">
      <c r="A44" s="2" t="s">
        <v>1</v>
      </c>
      <c r="B44" s="2" t="s">
        <v>11</v>
      </c>
      <c r="C44" s="2" t="s">
        <v>5</v>
      </c>
      <c r="D44" s="3" t="s">
        <v>9</v>
      </c>
      <c r="E44" s="3"/>
      <c r="F44" s="3"/>
      <c r="G44" s="3"/>
      <c r="H44" s="3"/>
      <c r="I44" s="3"/>
      <c r="J44" s="3"/>
      <c r="K44" s="3"/>
    </row>
    <row r="45" spans="1:1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2" t="s">
        <v>1</v>
      </c>
      <c r="B46" s="2" t="s">
        <v>11</v>
      </c>
      <c r="C46" s="2" t="s">
        <v>6</v>
      </c>
      <c r="D46" s="3">
        <v>488</v>
      </c>
      <c r="E46" s="3">
        <v>0.75</v>
      </c>
      <c r="F46" s="3">
        <v>280</v>
      </c>
      <c r="G46" s="3">
        <v>1088</v>
      </c>
      <c r="H46" s="3">
        <v>166</v>
      </c>
      <c r="I46" s="3">
        <v>35</v>
      </c>
      <c r="J46" s="3">
        <f t="shared" si="0"/>
        <v>341</v>
      </c>
      <c r="K46" s="3">
        <v>74.27</v>
      </c>
    </row>
    <row r="47" spans="1:11" x14ac:dyDescent="0.25">
      <c r="A47" s="2" t="s">
        <v>1</v>
      </c>
      <c r="B47" s="2" t="s">
        <v>11</v>
      </c>
      <c r="C47" s="2" t="s">
        <v>6</v>
      </c>
      <c r="D47" s="3">
        <v>561</v>
      </c>
      <c r="E47" s="3">
        <v>0.75</v>
      </c>
      <c r="F47" s="4">
        <v>210</v>
      </c>
      <c r="G47" s="4">
        <v>2450</v>
      </c>
      <c r="H47" s="3">
        <v>152</v>
      </c>
      <c r="I47" s="3">
        <v>28</v>
      </c>
      <c r="J47" s="3">
        <f t="shared" si="0"/>
        <v>292</v>
      </c>
      <c r="K47" s="3"/>
    </row>
    <row r="48" spans="1:11" x14ac:dyDescent="0.25">
      <c r="A48" s="2" t="s">
        <v>1</v>
      </c>
      <c r="B48" s="2" t="s">
        <v>11</v>
      </c>
      <c r="C48" s="2" t="s">
        <v>6</v>
      </c>
      <c r="D48" s="3" t="s">
        <v>9</v>
      </c>
      <c r="E48" s="3">
        <v>0.75</v>
      </c>
      <c r="F48" s="3" t="s">
        <v>19</v>
      </c>
      <c r="G48" s="3" t="s">
        <v>19</v>
      </c>
      <c r="H48" s="3"/>
      <c r="I48" s="3"/>
      <c r="J48" s="3"/>
      <c r="K48" s="3"/>
    </row>
    <row r="52" spans="2:6" x14ac:dyDescent="0.25">
      <c r="B52" s="5"/>
      <c r="C52" s="5"/>
      <c r="D52" s="5"/>
      <c r="E52" s="5"/>
      <c r="F52" s="5"/>
    </row>
    <row r="53" spans="2:6" x14ac:dyDescent="0.25">
      <c r="D53" s="6"/>
    </row>
    <row r="54" spans="2:6" x14ac:dyDescent="0.25">
      <c r="D54" s="6"/>
    </row>
    <row r="55" spans="2:6" x14ac:dyDescent="0.25">
      <c r="D55" s="6"/>
    </row>
    <row r="56" spans="2:6" x14ac:dyDescent="0.25">
      <c r="D56" s="6"/>
    </row>
    <row r="57" spans="2:6" x14ac:dyDescent="0.25">
      <c r="D57" s="6"/>
    </row>
  </sheetData>
  <phoneticPr fontId="2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Medical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Shireen</dc:creator>
  <cp:lastModifiedBy>Shireen</cp:lastModifiedBy>
  <cp:lastPrinted>2012-11-06T19:42:29Z</cp:lastPrinted>
  <dcterms:created xsi:type="dcterms:W3CDTF">2012-11-06T15:28:31Z</dcterms:created>
  <dcterms:modified xsi:type="dcterms:W3CDTF">2013-03-09T19:59:43Z</dcterms:modified>
</cp:coreProperties>
</file>